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Τεύχη Διαγωνισμού_Ρολά\"/>
    </mc:Choice>
  </mc:AlternateContent>
  <bookViews>
    <workbookView xWindow="0" yWindow="0" windowWidth="16380" windowHeight="8190" tabRatio="500" activeTab="1"/>
  </bookViews>
  <sheets>
    <sheet name="ΤΜΗΜΑ Α" sheetId="2" r:id="rId1"/>
    <sheet name="ΤΜΗΜΑ Β" sheetId="5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1" i="5" l="1"/>
  <c r="G31" i="5"/>
  <c r="H31" i="5" s="1"/>
  <c r="J31" i="5" s="1"/>
  <c r="I30" i="5"/>
  <c r="H30" i="5"/>
  <c r="J30" i="5" s="1"/>
  <c r="G30" i="5"/>
  <c r="I29" i="5"/>
  <c r="H29" i="5"/>
  <c r="J29" i="5" s="1"/>
  <c r="G29" i="5"/>
  <c r="I28" i="5"/>
  <c r="G28" i="5"/>
  <c r="H28" i="5" s="1"/>
  <c r="J28" i="5" s="1"/>
  <c r="I27" i="5"/>
  <c r="G27" i="5"/>
  <c r="H27" i="5" s="1"/>
  <c r="J27" i="5" s="1"/>
  <c r="I26" i="5"/>
  <c r="G26" i="5"/>
  <c r="H26" i="5" s="1"/>
  <c r="J26" i="5" s="1"/>
  <c r="I25" i="5"/>
  <c r="H25" i="5"/>
  <c r="J25" i="5" s="1"/>
  <c r="G25" i="5"/>
  <c r="I24" i="5"/>
  <c r="G24" i="5"/>
  <c r="H24" i="5" s="1"/>
  <c r="J24" i="5" s="1"/>
  <c r="I23" i="5"/>
  <c r="G23" i="5"/>
  <c r="H23" i="5" s="1"/>
  <c r="J23" i="5" s="1"/>
  <c r="I22" i="5"/>
  <c r="G22" i="5"/>
  <c r="H22" i="5" s="1"/>
  <c r="J22" i="5" s="1"/>
  <c r="I21" i="5"/>
  <c r="H21" i="5"/>
  <c r="J21" i="5" s="1"/>
  <c r="G21" i="5"/>
  <c r="I20" i="5"/>
  <c r="G20" i="5"/>
  <c r="H20" i="5" s="1"/>
  <c r="J20" i="5" s="1"/>
  <c r="I19" i="5"/>
  <c r="G19" i="5"/>
  <c r="H19" i="5" s="1"/>
  <c r="J19" i="5" s="1"/>
  <c r="I18" i="5"/>
  <c r="G18" i="5"/>
  <c r="H18" i="5" s="1"/>
  <c r="J18" i="5" s="1"/>
  <c r="I17" i="5"/>
  <c r="H17" i="5"/>
  <c r="J17" i="5" s="1"/>
  <c r="G17" i="5"/>
  <c r="I16" i="5"/>
  <c r="G16" i="5"/>
  <c r="H16" i="5" s="1"/>
  <c r="J16" i="5" s="1"/>
  <c r="I15" i="5"/>
  <c r="G15" i="5"/>
  <c r="H15" i="5" s="1"/>
  <c r="J15" i="5" s="1"/>
  <c r="I14" i="5"/>
  <c r="G14" i="5"/>
  <c r="H14" i="5" s="1"/>
  <c r="J14" i="5" s="1"/>
  <c r="I13" i="5"/>
  <c r="H13" i="5"/>
  <c r="J13" i="5" s="1"/>
  <c r="G13" i="5"/>
  <c r="I12" i="5"/>
  <c r="G12" i="5"/>
  <c r="H12" i="5" s="1"/>
  <c r="J12" i="5" s="1"/>
  <c r="I11" i="5"/>
  <c r="G11" i="5"/>
  <c r="H11" i="5" s="1"/>
  <c r="J11" i="5" s="1"/>
  <c r="I10" i="5"/>
  <c r="I32" i="5" s="1"/>
  <c r="G10" i="5"/>
  <c r="H10" i="5" s="1"/>
  <c r="J10" i="5" s="1"/>
  <c r="J32" i="5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9" i="2"/>
  <c r="J19" i="2" s="1"/>
  <c r="H27" i="2"/>
  <c r="J27" i="2" s="1"/>
  <c r="H35" i="2"/>
  <c r="J35" i="2" s="1"/>
  <c r="G15" i="2"/>
  <c r="H15" i="2" s="1"/>
  <c r="J15" i="2" s="1"/>
  <c r="G16" i="2"/>
  <c r="H16" i="2" s="1"/>
  <c r="J16" i="2" s="1"/>
  <c r="G17" i="2"/>
  <c r="H17" i="2" s="1"/>
  <c r="J17" i="2" s="1"/>
  <c r="G18" i="2"/>
  <c r="H18" i="2" s="1"/>
  <c r="J18" i="2" s="1"/>
  <c r="G19" i="2"/>
  <c r="G20" i="2"/>
  <c r="H20" i="2" s="1"/>
  <c r="J20" i="2" s="1"/>
  <c r="G21" i="2"/>
  <c r="H21" i="2" s="1"/>
  <c r="J21" i="2" s="1"/>
  <c r="G22" i="2"/>
  <c r="H22" i="2" s="1"/>
  <c r="J22" i="2" s="1"/>
  <c r="G23" i="2"/>
  <c r="H23" i="2" s="1"/>
  <c r="J23" i="2" s="1"/>
  <c r="G24" i="2"/>
  <c r="H24" i="2" s="1"/>
  <c r="J24" i="2" s="1"/>
  <c r="G25" i="2"/>
  <c r="H25" i="2" s="1"/>
  <c r="J25" i="2" s="1"/>
  <c r="G26" i="2"/>
  <c r="H26" i="2" s="1"/>
  <c r="J26" i="2" s="1"/>
  <c r="G27" i="2"/>
  <c r="G28" i="2"/>
  <c r="H28" i="2" s="1"/>
  <c r="J28" i="2" s="1"/>
  <c r="G29" i="2"/>
  <c r="H29" i="2" s="1"/>
  <c r="J29" i="2" s="1"/>
  <c r="G30" i="2"/>
  <c r="H30" i="2" s="1"/>
  <c r="J30" i="2" s="1"/>
  <c r="G31" i="2"/>
  <c r="H31" i="2" s="1"/>
  <c r="J31" i="2" s="1"/>
  <c r="G32" i="2"/>
  <c r="H32" i="2" s="1"/>
  <c r="J32" i="2" s="1"/>
  <c r="G33" i="2"/>
  <c r="H33" i="2" s="1"/>
  <c r="J33" i="2" s="1"/>
  <c r="G34" i="2"/>
  <c r="H34" i="2" s="1"/>
  <c r="J34" i="2" s="1"/>
  <c r="G35" i="2"/>
  <c r="I11" i="2" l="1"/>
  <c r="I12" i="2"/>
  <c r="I13" i="2"/>
  <c r="I14" i="2"/>
  <c r="I10" i="2"/>
  <c r="G11" i="2"/>
  <c r="H11" i="2" s="1"/>
  <c r="J11" i="2" s="1"/>
  <c r="G12" i="2"/>
  <c r="H12" i="2" s="1"/>
  <c r="J12" i="2" s="1"/>
  <c r="G13" i="2"/>
  <c r="H13" i="2" s="1"/>
  <c r="J13" i="2" s="1"/>
  <c r="G14" i="2"/>
  <c r="H14" i="2" s="1"/>
  <c r="J14" i="2" s="1"/>
  <c r="G10" i="2"/>
  <c r="H10" i="2" s="1"/>
  <c r="J10" i="2" s="1"/>
  <c r="I36" i="2" l="1"/>
  <c r="J36" i="2"/>
</calcChain>
</file>

<file path=xl/sharedStrings.xml><?xml version="1.0" encoding="utf-8"?>
<sst xmlns="http://schemas.openxmlformats.org/spreadsheetml/2006/main" count="98" uniqueCount="75">
  <si>
    <t xml:space="preserve">ΕΚΠΟΣΠΟ Νόστος
Νοταρά 45 &amp; Μετσόβου 30, Αθήνα 106 83
Τ: 210 88 15 310 F: 210 52 21 950
E: info@nostos.org.gr W: www.nostos.org.gr
</t>
  </si>
  <si>
    <t>ΕΚΔΟΣΗ 3.0</t>
  </si>
  <si>
    <t>02.10.17</t>
  </si>
  <si>
    <t>E6/Δ6.1</t>
  </si>
  <si>
    <t>Α/Α</t>
  </si>
  <si>
    <t xml:space="preserve">ΜΟΝΑΔΑ ΜΕΤΡΗΣΗΣ </t>
  </si>
  <si>
    <t>ΠΟΣΟΤΗΤΑ</t>
  </si>
  <si>
    <t>ΚΟΣΤΟΣ ΜΟΝΑΔΑΣ ΑΝΕΥ ΦΠΑ (€)</t>
  </si>
  <si>
    <t>ΠΟΣΟΣΤΟ ΦΠΑ</t>
  </si>
  <si>
    <t>ΦΠΑ ΜΟΝΑΔΟΣ</t>
  </si>
  <si>
    <t>ΚΟΣΤΟΣ ΜΟΝΑΔΑΣ ΜΕ ΦΠΑ (€)</t>
  </si>
  <si>
    <t>ΣΥΝΟΛΙΚΟ ΚΟΣΤΟΣ ΑΝΕΥ ΦΠΑ (€)</t>
  </si>
  <si>
    <t>ΣΥΝΟΛΙΚΟ ΚΟΣΤΟΣ ΜΕ ΦΠΑ (€)</t>
  </si>
  <si>
    <t>ΣΥΝΟΛΟ ΤΜΗΜΑΤΟΣ Α'</t>
  </si>
  <si>
    <t xml:space="preserve">1. ΕΛΑΒΑ ΓΝΩΣΗ ΤΩΝ ΕΙΔΙΚΩΝ ΟΡΩΝ ΤΗΣ ΠΡΟΣΚΛΗΣΗΣ ΓΙΑ ΤΗΝ ΑΝΑΘΕΣΗ ΤΗΣ ΩΣ ΑΝΩ ΠΡΟΜΗΘΕΙΑΣ ΚΑΙ ΤΟΥΣ ΑΠΟΔΕΧΟΜΑΙ ΑΝΕΠΙΦΥΛΑΚΤΑ. </t>
  </si>
  <si>
    <t xml:space="preserve">Ονοματεπώνυμο Νόμιμου Εκπροσώπου: </t>
  </si>
  <si>
    <t>Υπογραφή:</t>
  </si>
  <si>
    <t>Σφραγίδα:</t>
  </si>
  <si>
    <t>ΣΥΝΟΛΟ ΤΜΗΜΑΤΟΣ Β'</t>
  </si>
  <si>
    <t>ΥΠΗΡΕΣΙΑ</t>
  </si>
  <si>
    <t>ΤΜΗΜΑ Α΄:  ΠΑΡΟΧΗ ΥΠΗΡΕΣΙΩΝ ΕΠΙΣΚΕΥΗΣ &amp; ΑΝΤΙΚΑΤΑΣΤΑΣΗΣ ΡΟΛΩΝ</t>
  </si>
  <si>
    <t>Παράρτημα V: Υπόδειγμα Οικονομικής Προσφοράς για την Παροχή Υπηρεσιών Επισκευής Ρολών &amp; Αντικατάστασης Τζαμιών</t>
  </si>
  <si>
    <t>Υπηρεσία επισκευής ξύλινων και πλαστικών ρολών σε παράθυρα και μπαλκονόπορτες</t>
  </si>
  <si>
    <t xml:space="preserve">Υπηρεσία επισκευής ξύλινης μπαλκονόπορτας με αλλαγή μηχανισμού </t>
  </si>
  <si>
    <t xml:space="preserve">Υπηρεσία επισκευής μπαλκονόπορτας αλουμινίου και του μηχανισμού αυτής </t>
  </si>
  <si>
    <t xml:space="preserve">Υπηρεσία επισκευής ρολών αλουμινίου σε παράθυρα και μπαλκονόπορτες </t>
  </si>
  <si>
    <t xml:space="preserve">Υπηρεσία αντικατάστασης ή επισκευής ιμάντα 6m σε ξύλινο ρολό παλαιού τύπου </t>
  </si>
  <si>
    <t xml:space="preserve">Υπηρεσία αντικατάστασης ή επισκευής ιμάντα 6m σε  πλαστικό ρολό παλαιού τύπου </t>
  </si>
  <si>
    <t xml:space="preserve">Υπηρεσία αντικατάστασης ζεύγους  μεταλλικών φουρκετών σε ξύλινο ή πλαστικό ρολό   </t>
  </si>
  <si>
    <t xml:space="preserve">Υπηρεσία αντικατάστασης ζεύγους  μεταλλικών ρουλεμάν σε ξύλινο ή πλαστικό ρολό </t>
  </si>
  <si>
    <t xml:space="preserve">Υπηρεσία αντικατάστασης ή επισκευής ιμάντα 6m σε ξύλινο ή πλαστικό ρολό παλαιού τύπου </t>
  </si>
  <si>
    <t xml:space="preserve">Υπηρεσία αντικατάστασης ή επισκευής ιμάντα 8m σε ξύλινο ή πλαστικό ρολό παλαιού τύπου  </t>
  </si>
  <si>
    <t xml:space="preserve">Υπηρεσία αντικατάστασης ρολού πλαστικού 1,50 x 2,50 </t>
  </si>
  <si>
    <t xml:space="preserve">Υπηρεσία αντικατάστασης ξύλινου ρολού 1,50 x 2,50 </t>
  </si>
  <si>
    <t xml:space="preserve">Υπηρεσία αντικατάστασης ρολού αλουμινίου 1,50 x 2,20 </t>
  </si>
  <si>
    <t xml:space="preserve">Υπηρεσία αντικατάστασης σήτας πλισέ 1,50 x 2,20 </t>
  </si>
  <si>
    <t xml:space="preserve">Υπηρεσία αντικατάστασης σήτας κάθετης 1,50 x 2,20 </t>
  </si>
  <si>
    <t xml:space="preserve">Υπηρεσία αντικατάστασης ή επισκευής ταμπακιέρας με ιμάντα 6 m </t>
  </si>
  <si>
    <t>Υπηρεσία προμήθειας και τοποθέτησης άξονα σε πλαστικό ή ξύλινο ρολό</t>
  </si>
  <si>
    <t xml:space="preserve">Υπηρεσία προμήθειας και τοποθέτησης σήτας παραθύρου Ύψος 104,5 x Πλάτος 39 </t>
  </si>
  <si>
    <t xml:space="preserve">Υπηρεσία προμήθειας και τοποθέτησης σήτας παραθύρου 
Ύψος 81,5 x Πλάτος 43,5 
</t>
  </si>
  <si>
    <t xml:space="preserve">Υπηρεσία προμήθειας και τοποθέτησης σήτας παραθύρου 
Ύψος 79 x Πλάτος 42 (πάνω μέρος) Χ 44 (κάτω μέρος) 
</t>
  </si>
  <si>
    <t xml:space="preserve">Υπηρεσία προμήθειας και τοποθέ-τησης σήτας παραθύρου 
Ύψος 80x Πλάτος 76 
</t>
  </si>
  <si>
    <t xml:space="preserve">Υπηρεσία προμήθειας και τοποθέτησης σήτας παραθύρου 
Ύψος 80x Πλάτος 65,5 
</t>
  </si>
  <si>
    <t xml:space="preserve">Υπηρεσία προμήθειας και τοποθέτησης σήτας παραθύρου 
Ύψος 79,5Χ Πλάτος 66,5 
</t>
  </si>
  <si>
    <t xml:space="preserve">Υπηρεσία προμήθειας και τοποθέτησης σήτας παραθύρου 
Ύψος 72 x Πλάτος 73
</t>
  </si>
  <si>
    <t xml:space="preserve">Υπηρεσία προμήθειας και τοποθέτησης σήτας παραθύρου 
Ύψος 119,5 x Πλάτος 73
</t>
  </si>
  <si>
    <t xml:space="preserve">Υπηρεσία προμήθειας και τοποθέτησης σήτας παραθύρου χωρις πλαίσιο
Ύψος 50 x Πλάτος 31
</t>
  </si>
  <si>
    <t>ΤΜΗΜΑ Β΄: ΠΑΡΟΧΗ ΥΠΗΡΕΣΙΩΝ ΑΝΤΙΚΑΤΑΣΤΑΣΗΣ ΤΖΑΜΙΩΝ</t>
  </si>
  <si>
    <t xml:space="preserve">Υπηρεσία αντικατάστασης μονού τζαμιού σε ξύλινα κουφώματα 
Διαστάσεις (60x90) cm (+20) cm, πάχους 3 mm
</t>
  </si>
  <si>
    <t xml:space="preserve">Υπηρεσίες αντικατάστασης μονού τζαμιού σε ξύλινα κουφώματα 
Διαστάσεις (60x140) cm (+20) cm, πάχους 3 mm
</t>
  </si>
  <si>
    <t xml:space="preserve">Υπηρεσίες  αντικατάστασης μονού τζαμιού σε ξύλινα κουφώματα 
Διαστάσεις (60x200) cm (+20) cm,  πάχους 3 mm
</t>
  </si>
  <si>
    <t xml:space="preserve">Υπηρεσίες  αντικατάστασης μονού τζαμιού σε κουφώματα αλουμινίου 
Διαστάσεις (140x210) cm (+20) cm, πάχους 5 mm
</t>
  </si>
  <si>
    <t xml:space="preserve">Υπηρεσίες  αντικατάστασης μονού τζαμιού σε κουφώματα αλουμινίου πόρτα εξόδου κινδύνου 
Διαστάσεις (104x60) cm 
</t>
  </si>
  <si>
    <t>Υπηρεσίες αντικατάστασης διπλού τζαμιού σε  κουφώματα αλουμινίου -δίφυλλη ανοιγόμενη μπαλκονόπορτα Διαστάσεις (60x200) cm (+20) cm, πάχους (4x12x4) mm</t>
  </si>
  <si>
    <t>Υπηρεσίες αντικατάστασης διπλού τζαμιού σε  κουφώματα αλουμινίου -δίφυλλη ανοιγόμενη μπαλκονόπορτα Διαστάσεις (140x210) cm (+20) cm, πάχους (4x12x4) mm</t>
  </si>
  <si>
    <t xml:space="preserve">Υπηρεσίες αντικατάστασης διπλού τζαμιού σε  κουφώματα αλουμινίου - μονόφυλλη συρόμενη μπαλκονόπορτα 
Διαστάσεις (60x200) cm (+20) cm, πάχους (4x12x4) mm 
</t>
  </si>
  <si>
    <t xml:space="preserve">Υπηρεσίες αντικατάστασης διπλού τζαμιού σε  κουφώματα αλουμινίου -μονόφυλλη συρόμενη μπαλκονόπορτα Διαστάσεις (140x210) cm (+20) cm, πάχους (4x12x4) mm </t>
  </si>
  <si>
    <t xml:space="preserve">Υπηρεσίες αντικατάστασης μονού τζαμιού ματ μπάνιου σε ξύλινα κουφώματα 
Διαστάσεις (60x90) cm (+20) cm, πάχους 4 mm
</t>
  </si>
  <si>
    <t>Υπηρεσίες αντικατάστασης διπλού τζαμιού ματ μπάνιου σε κουφώματα αλουμινίου Διαστάσεις (60x90) cm (+20) cm, πάχους (4x12x4) mm</t>
  </si>
  <si>
    <t xml:space="preserve">Υπηρεσίες αντικατάστασης μονού διάφανου τζαμιού
Διαστάσεις (140x210) cm, πάχους 5 mm
</t>
  </si>
  <si>
    <t xml:space="preserve">Υπηρεσία αντικατάστασης μονού διάφανου τζαμιού σε ξύλινα κουφώματα 
διαστάσεις  (100Χ35)cm, πάχους 3 mm
</t>
  </si>
  <si>
    <t xml:space="preserve">Υπηρεσία αντικατάστασης μονού διάφανου τζαμιού σε ξύλινα κουφώματα 
Ενδεικτικές διαστάσεις  (35Χ133)cm, πάχους 3 mm
</t>
  </si>
  <si>
    <t xml:space="preserve">Υπηρεσία αντικατάστασης μονού διάφανου τζαμιού σε ξύλινα κουφώματα
Ενδεικτικές διαστάσεις  (80Χ40)cm, πάχους 3 mm
</t>
  </si>
  <si>
    <t xml:space="preserve">Υπηρεσία αντικατάστασης μονού διάφανου τζαμιού σε ξύλινα κουφώματα
Ενδεικτικές διαστάσεις  (28Χ35)cm, πάχους 3 mm
</t>
  </si>
  <si>
    <t xml:space="preserve">Υπηρεσία αντικατάστασης μονού διάφανου τζαμιού σε ξύλινα κουφώματα 
 Ενδεικτικές διαστάσεις  (53Χ53)cm, πάχους 3 mm
</t>
  </si>
  <si>
    <t xml:space="preserve">Υπηρεσίες αντικατάστασης  διπλού διάφανου τζαμιού 
Διαστάσεις  (140x210) cm, πάχους (4x12x4) mm
</t>
  </si>
  <si>
    <t>Υπηρεσίες αντικατάστασης  διπλού διάφανου τζαμιού Διαστάσεις (60x200) cm, πάχους (4x12x4) mm</t>
  </si>
  <si>
    <t xml:space="preserve">Υπηρεσίες αντικατάστασης μονού τζαμιού ματ (αμμοβολής) 
Διαστάσεις (60x90) cm, πάχους 4 mm
</t>
  </si>
  <si>
    <t>Υπηρεσίες αντικατάστασης διπλού τζαμιού ματ (αμμοβολής) Διαστάσεις 60x90 cm, πάχους (4x12x4) mm</t>
  </si>
  <si>
    <t>Αντικατάσταση πλαστικής πόρτας φυσαρμόνικας και μηχανισμού</t>
  </si>
  <si>
    <t>Funded by the Asylum, Migration, and Integration Fund of the European Union</t>
  </si>
  <si>
    <t xml:space="preserve">
European Union</t>
  </si>
  <si>
    <t xml:space="preserve">ESTIA 2021: Rental Accommodation scheme for asylum seekers
HOME/2020/AMIF/AG/EMAS/0129
</t>
  </si>
  <si>
    <t>2. Η παρούσα προσφορά ισχύει μέχρι τις 00/00/2022.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</si>
</sst>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Cambria"/>
      <family val="1"/>
      <charset val="161"/>
    </font>
    <font>
      <b/>
      <sz val="10"/>
      <color rgb="FF000000"/>
      <name val="Cambria"/>
      <family val="1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mbria"/>
      <family val="1"/>
      <charset val="161"/>
    </font>
    <font>
      <b/>
      <sz val="10"/>
      <color theme="1"/>
      <name val="Cambria"/>
      <family val="1"/>
      <charset val="161"/>
    </font>
    <font>
      <sz val="10"/>
      <color theme="1"/>
      <name val="Cambria"/>
      <family val="1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/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9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</xdr:row>
      <xdr:rowOff>105225</xdr:rowOff>
    </xdr:from>
    <xdr:to>
      <xdr:col>4</xdr:col>
      <xdr:colOff>393315</xdr:colOff>
      <xdr:row>3</xdr:row>
      <xdr:rowOff>332385</xdr:rowOff>
    </xdr:to>
    <xdr:pic>
      <xdr:nvPicPr>
        <xdr:cNvPr id="2" name="Εικόνα 2" descr="nostos_logo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85875" y="267150"/>
          <a:ext cx="3517515" cy="608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704850</xdr:colOff>
      <xdr:row>50</xdr:row>
      <xdr:rowOff>66675</xdr:rowOff>
    </xdr:from>
    <xdr:to>
      <xdr:col>3</xdr:col>
      <xdr:colOff>19050</xdr:colOff>
      <xdr:row>52</xdr:row>
      <xdr:rowOff>123825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0" y="59988450"/>
          <a:ext cx="85725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133800</xdr:rowOff>
    </xdr:from>
    <xdr:to>
      <xdr:col>4</xdr:col>
      <xdr:colOff>374265</xdr:colOff>
      <xdr:row>3</xdr:row>
      <xdr:rowOff>360960</xdr:rowOff>
    </xdr:to>
    <xdr:pic>
      <xdr:nvPicPr>
        <xdr:cNvPr id="2" name="Εικόνα 2" descr="nostos_logo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66825" y="295725"/>
          <a:ext cx="3517515" cy="608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676275</xdr:colOff>
      <xdr:row>1</xdr:row>
      <xdr:rowOff>105225</xdr:rowOff>
    </xdr:from>
    <xdr:to>
      <xdr:col>4</xdr:col>
      <xdr:colOff>393315</xdr:colOff>
      <xdr:row>3</xdr:row>
      <xdr:rowOff>332385</xdr:rowOff>
    </xdr:to>
    <xdr:pic>
      <xdr:nvPicPr>
        <xdr:cNvPr id="3" name="Εικόνα 2" descr="nostos_logo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85875" y="267150"/>
          <a:ext cx="3517515" cy="608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704850</xdr:colOff>
      <xdr:row>46</xdr:row>
      <xdr:rowOff>66674</xdr:rowOff>
    </xdr:from>
    <xdr:to>
      <xdr:col>3</xdr:col>
      <xdr:colOff>19050</xdr:colOff>
      <xdr:row>49</xdr:row>
      <xdr:rowOff>28574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0" y="35461574"/>
          <a:ext cx="8572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6"/>
  <sheetViews>
    <sheetView topLeftCell="A34" workbookViewId="0">
      <selection activeCell="A43" sqref="A43"/>
    </sheetView>
  </sheetViews>
  <sheetFormatPr defaultColWidth="9.140625" defaultRowHeight="15" x14ac:dyDescent="0.25"/>
  <cols>
    <col min="1" max="1" width="9.140625" style="1"/>
    <col min="2" max="3" width="23.140625" style="1" customWidth="1"/>
    <col min="4" max="4" width="10.7109375" style="1" customWidth="1"/>
    <col min="5" max="7" width="18.7109375" style="1" customWidth="1"/>
    <col min="8" max="8" width="22" style="1" customWidth="1"/>
    <col min="9" max="9" width="19.85546875" style="1" customWidth="1"/>
    <col min="10" max="10" width="18" style="1" customWidth="1"/>
    <col min="11" max="1024" width="9.140625" style="1"/>
  </cols>
  <sheetData>
    <row r="1" spans="1:10" ht="12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31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6" spans="1:10" x14ac:dyDescent="0.25">
      <c r="A6" s="30" t="s">
        <v>21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75" thickBot="1" x14ac:dyDescent="0.3">
      <c r="A7" s="2" t="s">
        <v>1</v>
      </c>
      <c r="C7" s="2" t="s">
        <v>2</v>
      </c>
      <c r="D7" s="2" t="s">
        <v>3</v>
      </c>
    </row>
    <row r="8" spans="1:10" ht="16.5" thickTop="1" thickBot="1" x14ac:dyDescent="0.3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32.25" customHeight="1" thickBot="1" x14ac:dyDescent="0.3">
      <c r="A9" s="3" t="s">
        <v>4</v>
      </c>
      <c r="B9" s="3" t="s">
        <v>19</v>
      </c>
      <c r="C9" s="3" t="s">
        <v>5</v>
      </c>
      <c r="D9" s="3" t="s">
        <v>6</v>
      </c>
      <c r="E9" s="4" t="s">
        <v>7</v>
      </c>
      <c r="F9" s="4" t="s">
        <v>8</v>
      </c>
      <c r="G9" s="5" t="s">
        <v>9</v>
      </c>
      <c r="H9" s="5" t="s">
        <v>10</v>
      </c>
      <c r="I9" s="4" t="s">
        <v>11</v>
      </c>
      <c r="J9" s="4" t="s">
        <v>12</v>
      </c>
    </row>
    <row r="10" spans="1:10" ht="96" customHeight="1" thickBot="1" x14ac:dyDescent="0.3">
      <c r="A10" s="12">
        <v>1</v>
      </c>
      <c r="B10" s="8" t="s">
        <v>22</v>
      </c>
      <c r="C10" s="3"/>
      <c r="D10" s="3"/>
      <c r="E10" s="4"/>
      <c r="F10" s="13"/>
      <c r="G10" s="10">
        <f>E10*F10</f>
        <v>0</v>
      </c>
      <c r="H10" s="10">
        <f>E10+G10</f>
        <v>0</v>
      </c>
      <c r="I10" s="11">
        <f>D10*E10</f>
        <v>0</v>
      </c>
      <c r="J10" s="11">
        <f>D10*H10</f>
        <v>0</v>
      </c>
    </row>
    <row r="11" spans="1:10" ht="94.5" customHeight="1" thickBot="1" x14ac:dyDescent="0.3">
      <c r="A11" s="12">
        <v>2</v>
      </c>
      <c r="B11" s="9" t="s">
        <v>23</v>
      </c>
      <c r="C11" s="3"/>
      <c r="D11" s="3"/>
      <c r="E11" s="4"/>
      <c r="F11" s="4"/>
      <c r="G11" s="10">
        <f t="shared" ref="G11:G35" si="0">E11*F11</f>
        <v>0</v>
      </c>
      <c r="H11" s="10">
        <f t="shared" ref="H11:H35" si="1">E11+G11</f>
        <v>0</v>
      </c>
      <c r="I11" s="11">
        <f t="shared" ref="I11:I35" si="2">D11*E11</f>
        <v>0</v>
      </c>
      <c r="J11" s="11">
        <f t="shared" ref="J11:J35" si="3">D11*H11</f>
        <v>0</v>
      </c>
    </row>
    <row r="12" spans="1:10" ht="99.75" customHeight="1" thickBot="1" x14ac:dyDescent="0.3">
      <c r="A12" s="12">
        <v>3</v>
      </c>
      <c r="B12" s="9" t="s">
        <v>24</v>
      </c>
      <c r="C12" s="3"/>
      <c r="D12" s="3"/>
      <c r="E12" s="4"/>
      <c r="F12" s="4"/>
      <c r="G12" s="10">
        <f t="shared" si="0"/>
        <v>0</v>
      </c>
      <c r="H12" s="10">
        <f t="shared" si="1"/>
        <v>0</v>
      </c>
      <c r="I12" s="11">
        <f t="shared" si="2"/>
        <v>0</v>
      </c>
      <c r="J12" s="11">
        <f t="shared" si="3"/>
        <v>0</v>
      </c>
    </row>
    <row r="13" spans="1:10" ht="81" customHeight="1" thickBot="1" x14ac:dyDescent="0.3">
      <c r="A13" s="12">
        <v>4</v>
      </c>
      <c r="B13" s="9" t="s">
        <v>25</v>
      </c>
      <c r="C13" s="3"/>
      <c r="D13" s="3"/>
      <c r="E13" s="4"/>
      <c r="F13" s="4"/>
      <c r="G13" s="10">
        <f t="shared" si="0"/>
        <v>0</v>
      </c>
      <c r="H13" s="10">
        <f t="shared" si="1"/>
        <v>0</v>
      </c>
      <c r="I13" s="11">
        <f t="shared" si="2"/>
        <v>0</v>
      </c>
      <c r="J13" s="11">
        <f t="shared" si="3"/>
        <v>0</v>
      </c>
    </row>
    <row r="14" spans="1:10" ht="129" customHeight="1" thickBot="1" x14ac:dyDescent="0.3">
      <c r="A14" s="12">
        <v>5</v>
      </c>
      <c r="B14" s="9" t="s">
        <v>26</v>
      </c>
      <c r="C14" s="3"/>
      <c r="D14" s="3"/>
      <c r="E14" s="4"/>
      <c r="F14" s="4"/>
      <c r="G14" s="10">
        <f t="shared" si="0"/>
        <v>0</v>
      </c>
      <c r="H14" s="10">
        <f t="shared" si="1"/>
        <v>0</v>
      </c>
      <c r="I14" s="11">
        <f t="shared" si="2"/>
        <v>0</v>
      </c>
      <c r="J14" s="11">
        <f t="shared" si="3"/>
        <v>0</v>
      </c>
    </row>
    <row r="15" spans="1:10" ht="87" customHeight="1" thickBot="1" x14ac:dyDescent="0.3">
      <c r="A15" s="12">
        <v>6</v>
      </c>
      <c r="B15" s="9" t="s">
        <v>27</v>
      </c>
      <c r="C15" s="3"/>
      <c r="D15" s="3"/>
      <c r="E15" s="4"/>
      <c r="F15" s="4"/>
      <c r="G15" s="10">
        <f t="shared" si="0"/>
        <v>0</v>
      </c>
      <c r="H15" s="10">
        <f t="shared" si="1"/>
        <v>0</v>
      </c>
      <c r="I15" s="11">
        <f t="shared" si="2"/>
        <v>0</v>
      </c>
      <c r="J15" s="11">
        <f t="shared" si="3"/>
        <v>0</v>
      </c>
    </row>
    <row r="16" spans="1:10" ht="73.5" customHeight="1" thickBot="1" x14ac:dyDescent="0.3">
      <c r="A16" s="12">
        <v>7</v>
      </c>
      <c r="B16" s="9" t="s">
        <v>28</v>
      </c>
      <c r="C16" s="3"/>
      <c r="D16" s="3"/>
      <c r="E16" s="4"/>
      <c r="F16" s="4"/>
      <c r="G16" s="10">
        <f t="shared" si="0"/>
        <v>0</v>
      </c>
      <c r="H16" s="10">
        <f t="shared" si="1"/>
        <v>0</v>
      </c>
      <c r="I16" s="11">
        <f t="shared" si="2"/>
        <v>0</v>
      </c>
      <c r="J16" s="11">
        <f t="shared" si="3"/>
        <v>0</v>
      </c>
    </row>
    <row r="17" spans="1:10" ht="77.25" customHeight="1" thickBot="1" x14ac:dyDescent="0.3">
      <c r="A17" s="12">
        <v>8</v>
      </c>
      <c r="B17" s="9" t="s">
        <v>29</v>
      </c>
      <c r="C17" s="3"/>
      <c r="D17" s="3"/>
      <c r="E17" s="4"/>
      <c r="F17" s="4"/>
      <c r="G17" s="10">
        <f t="shared" si="0"/>
        <v>0</v>
      </c>
      <c r="H17" s="10">
        <f t="shared" si="1"/>
        <v>0</v>
      </c>
      <c r="I17" s="11">
        <f t="shared" si="2"/>
        <v>0</v>
      </c>
      <c r="J17" s="11">
        <f t="shared" si="3"/>
        <v>0</v>
      </c>
    </row>
    <row r="18" spans="1:10" ht="90.75" customHeight="1" thickBot="1" x14ac:dyDescent="0.3">
      <c r="A18" s="12">
        <v>9</v>
      </c>
      <c r="B18" s="9" t="s">
        <v>30</v>
      </c>
      <c r="C18" s="3"/>
      <c r="D18" s="3"/>
      <c r="E18" s="4"/>
      <c r="F18" s="4"/>
      <c r="G18" s="10">
        <f t="shared" si="0"/>
        <v>0</v>
      </c>
      <c r="H18" s="10">
        <f t="shared" si="1"/>
        <v>0</v>
      </c>
      <c r="I18" s="11">
        <f t="shared" si="2"/>
        <v>0</v>
      </c>
      <c r="J18" s="11">
        <f t="shared" si="3"/>
        <v>0</v>
      </c>
    </row>
    <row r="19" spans="1:10" ht="72.75" customHeight="1" thickBot="1" x14ac:dyDescent="0.3">
      <c r="A19" s="12">
        <v>10</v>
      </c>
      <c r="B19" s="9" t="s">
        <v>31</v>
      </c>
      <c r="C19" s="3"/>
      <c r="D19" s="3"/>
      <c r="E19" s="4"/>
      <c r="F19" s="4"/>
      <c r="G19" s="10">
        <f t="shared" si="0"/>
        <v>0</v>
      </c>
      <c r="H19" s="10">
        <f t="shared" si="1"/>
        <v>0</v>
      </c>
      <c r="I19" s="11">
        <f t="shared" si="2"/>
        <v>0</v>
      </c>
      <c r="J19" s="11">
        <f t="shared" si="3"/>
        <v>0</v>
      </c>
    </row>
    <row r="20" spans="1:10" ht="85.5" customHeight="1" thickBot="1" x14ac:dyDescent="0.3">
      <c r="A20" s="12">
        <v>11</v>
      </c>
      <c r="B20" s="9" t="s">
        <v>32</v>
      </c>
      <c r="C20" s="3"/>
      <c r="D20" s="3"/>
      <c r="E20" s="4"/>
      <c r="F20" s="4"/>
      <c r="G20" s="10">
        <f t="shared" si="0"/>
        <v>0</v>
      </c>
      <c r="H20" s="10">
        <f t="shared" si="1"/>
        <v>0</v>
      </c>
      <c r="I20" s="11">
        <f t="shared" si="2"/>
        <v>0</v>
      </c>
      <c r="J20" s="11">
        <f t="shared" si="3"/>
        <v>0</v>
      </c>
    </row>
    <row r="21" spans="1:10" ht="81.75" customHeight="1" thickBot="1" x14ac:dyDescent="0.3">
      <c r="A21" s="12">
        <v>12</v>
      </c>
      <c r="B21" s="9" t="s">
        <v>33</v>
      </c>
      <c r="C21" s="3"/>
      <c r="D21" s="3"/>
      <c r="E21" s="4"/>
      <c r="F21" s="4"/>
      <c r="G21" s="10">
        <f t="shared" si="0"/>
        <v>0</v>
      </c>
      <c r="H21" s="10">
        <f t="shared" si="1"/>
        <v>0</v>
      </c>
      <c r="I21" s="11">
        <f t="shared" si="2"/>
        <v>0</v>
      </c>
      <c r="J21" s="11">
        <f t="shared" si="3"/>
        <v>0</v>
      </c>
    </row>
    <row r="22" spans="1:10" ht="47.25" customHeight="1" thickBot="1" x14ac:dyDescent="0.3">
      <c r="A22" s="12">
        <v>13</v>
      </c>
      <c r="B22" s="9" t="s">
        <v>34</v>
      </c>
      <c r="C22" s="3"/>
      <c r="D22" s="3"/>
      <c r="E22" s="4"/>
      <c r="F22" s="4"/>
      <c r="G22" s="10">
        <f t="shared" si="0"/>
        <v>0</v>
      </c>
      <c r="H22" s="10">
        <f t="shared" si="1"/>
        <v>0</v>
      </c>
      <c r="I22" s="11">
        <f t="shared" si="2"/>
        <v>0</v>
      </c>
      <c r="J22" s="11">
        <f t="shared" si="3"/>
        <v>0</v>
      </c>
    </row>
    <row r="23" spans="1:10" ht="47.25" customHeight="1" thickBot="1" x14ac:dyDescent="0.3">
      <c r="A23" s="12">
        <v>14</v>
      </c>
      <c r="B23" s="9" t="s">
        <v>35</v>
      </c>
      <c r="C23" s="3"/>
      <c r="D23" s="3"/>
      <c r="E23" s="4"/>
      <c r="F23" s="4"/>
      <c r="G23" s="10">
        <f t="shared" si="0"/>
        <v>0</v>
      </c>
      <c r="H23" s="10">
        <f t="shared" si="1"/>
        <v>0</v>
      </c>
      <c r="I23" s="11">
        <f t="shared" si="2"/>
        <v>0</v>
      </c>
      <c r="J23" s="11">
        <f t="shared" si="3"/>
        <v>0</v>
      </c>
    </row>
    <row r="24" spans="1:10" ht="66" customHeight="1" thickBot="1" x14ac:dyDescent="0.3">
      <c r="A24" s="12">
        <v>15</v>
      </c>
      <c r="B24" s="9" t="s">
        <v>36</v>
      </c>
      <c r="C24" s="3"/>
      <c r="D24" s="3"/>
      <c r="E24" s="4"/>
      <c r="F24" s="4"/>
      <c r="G24" s="10">
        <f t="shared" si="0"/>
        <v>0</v>
      </c>
      <c r="H24" s="10">
        <f t="shared" si="1"/>
        <v>0</v>
      </c>
      <c r="I24" s="11">
        <f t="shared" si="2"/>
        <v>0</v>
      </c>
      <c r="J24" s="11">
        <f t="shared" si="3"/>
        <v>0</v>
      </c>
    </row>
    <row r="25" spans="1:10" ht="61.5" customHeight="1" thickBot="1" x14ac:dyDescent="0.3">
      <c r="A25" s="12">
        <v>16</v>
      </c>
      <c r="B25" s="9" t="s">
        <v>37</v>
      </c>
      <c r="C25" s="3"/>
      <c r="D25" s="3"/>
      <c r="E25" s="4"/>
      <c r="F25" s="4"/>
      <c r="G25" s="10">
        <f t="shared" si="0"/>
        <v>0</v>
      </c>
      <c r="H25" s="10">
        <f t="shared" si="1"/>
        <v>0</v>
      </c>
      <c r="I25" s="11">
        <f t="shared" si="2"/>
        <v>0</v>
      </c>
      <c r="J25" s="11">
        <f t="shared" si="3"/>
        <v>0</v>
      </c>
    </row>
    <row r="26" spans="1:10" ht="70.5" customHeight="1" thickBot="1" x14ac:dyDescent="0.3">
      <c r="A26" s="12">
        <v>17</v>
      </c>
      <c r="B26" s="9" t="s">
        <v>38</v>
      </c>
      <c r="C26" s="3"/>
      <c r="D26" s="3"/>
      <c r="E26" s="4"/>
      <c r="F26" s="4"/>
      <c r="G26" s="10">
        <f t="shared" si="0"/>
        <v>0</v>
      </c>
      <c r="H26" s="10">
        <f t="shared" si="1"/>
        <v>0</v>
      </c>
      <c r="I26" s="11">
        <f t="shared" si="2"/>
        <v>0</v>
      </c>
      <c r="J26" s="11">
        <f t="shared" si="3"/>
        <v>0</v>
      </c>
    </row>
    <row r="27" spans="1:10" ht="93.75" customHeight="1" thickBot="1" x14ac:dyDescent="0.3">
      <c r="A27" s="12">
        <v>18</v>
      </c>
      <c r="B27" s="9" t="s">
        <v>39</v>
      </c>
      <c r="C27" s="3"/>
      <c r="D27" s="3"/>
      <c r="E27" s="4"/>
      <c r="F27" s="4"/>
      <c r="G27" s="10">
        <f t="shared" si="0"/>
        <v>0</v>
      </c>
      <c r="H27" s="10">
        <f t="shared" si="1"/>
        <v>0</v>
      </c>
      <c r="I27" s="11">
        <f t="shared" si="2"/>
        <v>0</v>
      </c>
      <c r="J27" s="11">
        <f t="shared" si="3"/>
        <v>0</v>
      </c>
    </row>
    <row r="28" spans="1:10" ht="65.25" customHeight="1" thickBot="1" x14ac:dyDescent="0.3">
      <c r="A28" s="12">
        <v>19</v>
      </c>
      <c r="B28" s="9" t="s">
        <v>40</v>
      </c>
      <c r="C28" s="3"/>
      <c r="D28" s="3"/>
      <c r="E28" s="4"/>
      <c r="F28" s="4"/>
      <c r="G28" s="10">
        <f t="shared" si="0"/>
        <v>0</v>
      </c>
      <c r="H28" s="10">
        <f t="shared" si="1"/>
        <v>0</v>
      </c>
      <c r="I28" s="11">
        <f t="shared" si="2"/>
        <v>0</v>
      </c>
      <c r="J28" s="11">
        <f t="shared" si="3"/>
        <v>0</v>
      </c>
    </row>
    <row r="29" spans="1:10" ht="96.75" customHeight="1" thickBot="1" x14ac:dyDescent="0.3">
      <c r="A29" s="12">
        <v>20</v>
      </c>
      <c r="B29" s="9" t="s">
        <v>41</v>
      </c>
      <c r="C29" s="3"/>
      <c r="D29" s="3"/>
      <c r="E29" s="4"/>
      <c r="F29" s="4"/>
      <c r="G29" s="10">
        <f t="shared" si="0"/>
        <v>0</v>
      </c>
      <c r="H29" s="10">
        <f t="shared" si="1"/>
        <v>0</v>
      </c>
      <c r="I29" s="11">
        <f t="shared" si="2"/>
        <v>0</v>
      </c>
      <c r="J29" s="11">
        <f t="shared" si="3"/>
        <v>0</v>
      </c>
    </row>
    <row r="30" spans="1:10" ht="68.25" customHeight="1" thickBot="1" x14ac:dyDescent="0.3">
      <c r="A30" s="12">
        <v>21</v>
      </c>
      <c r="B30" s="9" t="s">
        <v>42</v>
      </c>
      <c r="C30" s="3"/>
      <c r="D30" s="3"/>
      <c r="E30" s="4"/>
      <c r="F30" s="4"/>
      <c r="G30" s="10">
        <f t="shared" si="0"/>
        <v>0</v>
      </c>
      <c r="H30" s="10">
        <f t="shared" si="1"/>
        <v>0</v>
      </c>
      <c r="I30" s="11">
        <f t="shared" si="2"/>
        <v>0</v>
      </c>
      <c r="J30" s="11">
        <f t="shared" si="3"/>
        <v>0</v>
      </c>
    </row>
    <row r="31" spans="1:10" ht="83.25" customHeight="1" thickBot="1" x14ac:dyDescent="0.3">
      <c r="A31" s="12">
        <v>22</v>
      </c>
      <c r="B31" s="9" t="s">
        <v>43</v>
      </c>
      <c r="C31" s="3"/>
      <c r="D31" s="3"/>
      <c r="E31" s="4"/>
      <c r="F31" s="4"/>
      <c r="G31" s="10">
        <f t="shared" si="0"/>
        <v>0</v>
      </c>
      <c r="H31" s="10">
        <f t="shared" si="1"/>
        <v>0</v>
      </c>
      <c r="I31" s="11">
        <f t="shared" si="2"/>
        <v>0</v>
      </c>
      <c r="J31" s="11">
        <f t="shared" si="3"/>
        <v>0</v>
      </c>
    </row>
    <row r="32" spans="1:10" ht="90.75" customHeight="1" thickBot="1" x14ac:dyDescent="0.3">
      <c r="A32" s="12">
        <v>23</v>
      </c>
      <c r="B32" s="9" t="s">
        <v>44</v>
      </c>
      <c r="C32" s="3"/>
      <c r="D32" s="3"/>
      <c r="E32" s="4"/>
      <c r="F32" s="4"/>
      <c r="G32" s="10">
        <f t="shared" si="0"/>
        <v>0</v>
      </c>
      <c r="H32" s="10">
        <f t="shared" si="1"/>
        <v>0</v>
      </c>
      <c r="I32" s="11">
        <f t="shared" si="2"/>
        <v>0</v>
      </c>
      <c r="J32" s="11">
        <f t="shared" si="3"/>
        <v>0</v>
      </c>
    </row>
    <row r="33" spans="1:10" ht="92.25" customHeight="1" thickBot="1" x14ac:dyDescent="0.3">
      <c r="A33" s="12">
        <v>24</v>
      </c>
      <c r="B33" s="9" t="s">
        <v>45</v>
      </c>
      <c r="C33" s="3"/>
      <c r="D33" s="3"/>
      <c r="E33" s="4"/>
      <c r="F33" s="4"/>
      <c r="G33" s="10">
        <f t="shared" si="0"/>
        <v>0</v>
      </c>
      <c r="H33" s="10">
        <f t="shared" si="1"/>
        <v>0</v>
      </c>
      <c r="I33" s="11">
        <f t="shared" si="2"/>
        <v>0</v>
      </c>
      <c r="J33" s="11">
        <f t="shared" si="3"/>
        <v>0</v>
      </c>
    </row>
    <row r="34" spans="1:10" ht="87" customHeight="1" thickBot="1" x14ac:dyDescent="0.3">
      <c r="A34" s="12">
        <v>25</v>
      </c>
      <c r="B34" s="9" t="s">
        <v>46</v>
      </c>
      <c r="C34" s="3"/>
      <c r="D34" s="3"/>
      <c r="E34" s="4"/>
      <c r="F34" s="4"/>
      <c r="G34" s="10">
        <f t="shared" si="0"/>
        <v>0</v>
      </c>
      <c r="H34" s="10">
        <f t="shared" si="1"/>
        <v>0</v>
      </c>
      <c r="I34" s="11">
        <f t="shared" si="2"/>
        <v>0</v>
      </c>
      <c r="J34" s="11">
        <f t="shared" si="3"/>
        <v>0</v>
      </c>
    </row>
    <row r="35" spans="1:10" ht="101.25" customHeight="1" thickBot="1" x14ac:dyDescent="0.3">
      <c r="A35" s="12">
        <v>26</v>
      </c>
      <c r="B35" s="9" t="s">
        <v>47</v>
      </c>
      <c r="C35" s="3"/>
      <c r="D35" s="3"/>
      <c r="E35" s="4"/>
      <c r="F35" s="4"/>
      <c r="G35" s="10">
        <f t="shared" si="0"/>
        <v>0</v>
      </c>
      <c r="H35" s="10">
        <f t="shared" si="1"/>
        <v>0</v>
      </c>
      <c r="I35" s="11">
        <f t="shared" si="2"/>
        <v>0</v>
      </c>
      <c r="J35" s="11">
        <f t="shared" si="3"/>
        <v>0</v>
      </c>
    </row>
    <row r="36" spans="1:10" ht="15.75" thickBot="1" x14ac:dyDescent="0.3">
      <c r="A36" s="32" t="s">
        <v>13</v>
      </c>
      <c r="B36" s="32"/>
      <c r="C36" s="32"/>
      <c r="D36" s="32"/>
      <c r="E36" s="32"/>
      <c r="F36" s="32"/>
      <c r="G36" s="32"/>
      <c r="H36" s="32"/>
      <c r="I36" s="6">
        <f>SUM(I10:I35)</f>
        <v>0</v>
      </c>
      <c r="J36" s="6">
        <f>SUM(J10:J35)</f>
        <v>0</v>
      </c>
    </row>
    <row r="37" spans="1:10" ht="15" customHeight="1" thickTop="1" x14ac:dyDescent="0.25"/>
    <row r="38" spans="1:10" ht="15" customHeight="1" x14ac:dyDescent="0.25"/>
    <row r="39" spans="1:10" s="14" customFormat="1" ht="12.75" x14ac:dyDescent="0.2">
      <c r="A39" s="33" t="s">
        <v>14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s="14" customFormat="1" ht="12.7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s="14" customFormat="1" ht="12.7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s="14" customFormat="1" ht="12.75" x14ac:dyDescent="0.2">
      <c r="A42" s="21" t="s">
        <v>74</v>
      </c>
      <c r="B42" s="21"/>
      <c r="C42" s="21"/>
      <c r="D42" s="21"/>
      <c r="E42" s="21"/>
      <c r="F42" s="21"/>
      <c r="G42" s="21"/>
      <c r="H42" s="21"/>
      <c r="I42" s="21"/>
      <c r="J42" s="21"/>
    </row>
    <row r="43" spans="1:10" s="14" customFormat="1" ht="12.75" x14ac:dyDescent="0.2"/>
    <row r="44" spans="1:10" s="14" customFormat="1" ht="12.75" x14ac:dyDescent="0.2"/>
    <row r="45" spans="1:10" s="14" customFormat="1" ht="12.75" x14ac:dyDescent="0.2">
      <c r="A45" s="21" t="s">
        <v>15</v>
      </c>
      <c r="B45" s="21"/>
      <c r="C45" s="21"/>
      <c r="E45" s="17" t="s">
        <v>16</v>
      </c>
      <c r="G45" s="17" t="s">
        <v>17</v>
      </c>
      <c r="H45" s="18"/>
    </row>
    <row r="46" spans="1:10" s="14" customFormat="1" ht="12.75" x14ac:dyDescent="0.2"/>
    <row r="47" spans="1:10" s="14" customFormat="1" ht="12.75" x14ac:dyDescent="0.2"/>
    <row r="48" spans="1:10" s="14" customFormat="1" ht="12.75" x14ac:dyDescent="0.2"/>
    <row r="49" spans="2:7" s="14" customFormat="1" ht="12.75" x14ac:dyDescent="0.2">
      <c r="C49" s="19"/>
      <c r="G49" s="20"/>
    </row>
    <row r="50" spans="2:7" s="14" customFormat="1" ht="12.75" x14ac:dyDescent="0.2"/>
    <row r="51" spans="2:7" s="14" customFormat="1" ht="12.75" x14ac:dyDescent="0.2">
      <c r="B51" s="22" t="s">
        <v>71</v>
      </c>
      <c r="C51" s="25" t="s">
        <v>72</v>
      </c>
      <c r="D51" s="25"/>
      <c r="E51" s="22" t="s">
        <v>73</v>
      </c>
      <c r="F51" s="26"/>
    </row>
    <row r="52" spans="2:7" s="14" customFormat="1" ht="12.75" x14ac:dyDescent="0.2">
      <c r="B52" s="23"/>
      <c r="C52" s="25"/>
      <c r="D52" s="25"/>
      <c r="E52" s="27"/>
      <c r="F52" s="27"/>
    </row>
    <row r="53" spans="2:7" s="14" customFormat="1" ht="12.75" x14ac:dyDescent="0.2">
      <c r="B53" s="23"/>
      <c r="C53" s="25"/>
      <c r="D53" s="25"/>
      <c r="E53" s="27"/>
      <c r="F53" s="27"/>
    </row>
    <row r="54" spans="2:7" s="14" customFormat="1" ht="12.75" x14ac:dyDescent="0.2">
      <c r="B54" s="23"/>
      <c r="C54" s="25"/>
      <c r="D54" s="25"/>
      <c r="E54" s="27"/>
      <c r="F54" s="27"/>
    </row>
    <row r="55" spans="2:7" s="14" customFormat="1" ht="12.75" x14ac:dyDescent="0.2">
      <c r="B55" s="24"/>
      <c r="C55" s="25"/>
      <c r="D55" s="25"/>
      <c r="E55" s="28"/>
      <c r="F55" s="28"/>
    </row>
    <row r="56" spans="2:7" x14ac:dyDescent="0.25">
      <c r="B56" s="7"/>
    </row>
  </sheetData>
  <mergeCells count="10">
    <mergeCell ref="A45:C45"/>
    <mergeCell ref="B51:B55"/>
    <mergeCell ref="C51:D55"/>
    <mergeCell ref="E51:F55"/>
    <mergeCell ref="A1:J4"/>
    <mergeCell ref="A6:J6"/>
    <mergeCell ref="A8:J8"/>
    <mergeCell ref="A36:H36"/>
    <mergeCell ref="A39:J39"/>
    <mergeCell ref="A42:J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tabSelected="1" topLeftCell="A28" workbookViewId="0">
      <selection activeCell="A39" sqref="A39"/>
    </sheetView>
  </sheetViews>
  <sheetFormatPr defaultColWidth="9.140625" defaultRowHeight="15" x14ac:dyDescent="0.25"/>
  <cols>
    <col min="1" max="1" width="9.140625" style="1"/>
    <col min="2" max="3" width="23.140625" style="1" customWidth="1"/>
    <col min="4" max="4" width="10.7109375" style="1" customWidth="1"/>
    <col min="5" max="7" width="18.7109375" style="1" customWidth="1"/>
    <col min="8" max="8" width="22" style="1" customWidth="1"/>
    <col min="9" max="9" width="19.85546875" style="1" customWidth="1"/>
    <col min="10" max="10" width="18" style="1" customWidth="1"/>
    <col min="11" max="1024" width="9.140625" style="1"/>
  </cols>
  <sheetData>
    <row r="1" spans="1:10" ht="12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31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6" spans="1:10" x14ac:dyDescent="0.25">
      <c r="A6" s="30" t="s">
        <v>21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75" thickBot="1" x14ac:dyDescent="0.3">
      <c r="A7" s="2" t="s">
        <v>1</v>
      </c>
      <c r="C7" s="2" t="s">
        <v>2</v>
      </c>
      <c r="D7" s="2" t="s">
        <v>3</v>
      </c>
    </row>
    <row r="8" spans="1:10" ht="16.5" thickTop="1" thickBot="1" x14ac:dyDescent="0.3">
      <c r="A8" s="31" t="s">
        <v>48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32.25" customHeight="1" thickBot="1" x14ac:dyDescent="0.3">
      <c r="A9" s="3" t="s">
        <v>4</v>
      </c>
      <c r="B9" s="3" t="s">
        <v>19</v>
      </c>
      <c r="C9" s="3" t="s">
        <v>5</v>
      </c>
      <c r="D9" s="3" t="s">
        <v>6</v>
      </c>
      <c r="E9" s="4" t="s">
        <v>7</v>
      </c>
      <c r="F9" s="4" t="s">
        <v>8</v>
      </c>
      <c r="G9" s="5" t="s">
        <v>9</v>
      </c>
      <c r="H9" s="5" t="s">
        <v>10</v>
      </c>
      <c r="I9" s="4" t="s">
        <v>11</v>
      </c>
      <c r="J9" s="4" t="s">
        <v>12</v>
      </c>
    </row>
    <row r="10" spans="1:10" ht="104.25" customHeight="1" thickBot="1" x14ac:dyDescent="0.3">
      <c r="A10" s="12">
        <v>1</v>
      </c>
      <c r="B10" s="8" t="s">
        <v>49</v>
      </c>
      <c r="C10" s="3"/>
      <c r="D10" s="3"/>
      <c r="E10" s="4"/>
      <c r="F10" s="13"/>
      <c r="G10" s="10">
        <f>E10*F10</f>
        <v>0</v>
      </c>
      <c r="H10" s="10">
        <f>E10+G10</f>
        <v>0</v>
      </c>
      <c r="I10" s="11">
        <f>D10*E10</f>
        <v>0</v>
      </c>
      <c r="J10" s="11">
        <f>D10*H10</f>
        <v>0</v>
      </c>
    </row>
    <row r="11" spans="1:10" ht="110.25" customHeight="1" thickBot="1" x14ac:dyDescent="0.3">
      <c r="A11" s="12">
        <v>2</v>
      </c>
      <c r="B11" s="9" t="s">
        <v>50</v>
      </c>
      <c r="C11" s="3"/>
      <c r="D11" s="3"/>
      <c r="E11" s="4"/>
      <c r="F11" s="4"/>
      <c r="G11" s="10">
        <f t="shared" ref="G11:G31" si="0">E11*F11</f>
        <v>0</v>
      </c>
      <c r="H11" s="10">
        <f t="shared" ref="H11:H31" si="1">E11+G11</f>
        <v>0</v>
      </c>
      <c r="I11" s="11">
        <f t="shared" ref="I11:I31" si="2">D11*E11</f>
        <v>0</v>
      </c>
      <c r="J11" s="11">
        <f t="shared" ref="J11:J31" si="3">D11*H11</f>
        <v>0</v>
      </c>
    </row>
    <row r="12" spans="1:10" ht="99.75" customHeight="1" thickBot="1" x14ac:dyDescent="0.3">
      <c r="A12" s="12">
        <v>3</v>
      </c>
      <c r="B12" s="9" t="s">
        <v>51</v>
      </c>
      <c r="C12" s="3"/>
      <c r="D12" s="3"/>
      <c r="E12" s="4"/>
      <c r="F12" s="4"/>
      <c r="G12" s="10">
        <f t="shared" si="0"/>
        <v>0</v>
      </c>
      <c r="H12" s="10">
        <f t="shared" si="1"/>
        <v>0</v>
      </c>
      <c r="I12" s="11">
        <f t="shared" si="2"/>
        <v>0</v>
      </c>
      <c r="J12" s="11">
        <f t="shared" si="3"/>
        <v>0</v>
      </c>
    </row>
    <row r="13" spans="1:10" ht="113.25" customHeight="1" thickBot="1" x14ac:dyDescent="0.3">
      <c r="A13" s="12">
        <v>4</v>
      </c>
      <c r="B13" s="9" t="s">
        <v>52</v>
      </c>
      <c r="C13" s="3"/>
      <c r="D13" s="3"/>
      <c r="E13" s="4"/>
      <c r="F13" s="4"/>
      <c r="G13" s="10">
        <f t="shared" si="0"/>
        <v>0</v>
      </c>
      <c r="H13" s="10">
        <f t="shared" si="1"/>
        <v>0</v>
      </c>
      <c r="I13" s="11">
        <f t="shared" si="2"/>
        <v>0</v>
      </c>
      <c r="J13" s="11">
        <f t="shared" si="3"/>
        <v>0</v>
      </c>
    </row>
    <row r="14" spans="1:10" ht="129" customHeight="1" thickBot="1" x14ac:dyDescent="0.3">
      <c r="A14" s="12">
        <v>5</v>
      </c>
      <c r="B14" s="9" t="s">
        <v>53</v>
      </c>
      <c r="C14" s="3"/>
      <c r="D14" s="3"/>
      <c r="E14" s="4"/>
      <c r="F14" s="4"/>
      <c r="G14" s="10">
        <f t="shared" si="0"/>
        <v>0</v>
      </c>
      <c r="H14" s="10">
        <f t="shared" si="1"/>
        <v>0</v>
      </c>
      <c r="I14" s="11">
        <f t="shared" si="2"/>
        <v>0</v>
      </c>
      <c r="J14" s="11">
        <f t="shared" si="3"/>
        <v>0</v>
      </c>
    </row>
    <row r="15" spans="1:10" ht="87" customHeight="1" thickBot="1" x14ac:dyDescent="0.3">
      <c r="A15" s="12">
        <v>6</v>
      </c>
      <c r="B15" s="9" t="s">
        <v>54</v>
      </c>
      <c r="C15" s="3"/>
      <c r="D15" s="3"/>
      <c r="E15" s="4"/>
      <c r="F15" s="4"/>
      <c r="G15" s="10">
        <f t="shared" si="0"/>
        <v>0</v>
      </c>
      <c r="H15" s="10">
        <f t="shared" si="1"/>
        <v>0</v>
      </c>
      <c r="I15" s="11">
        <f t="shared" si="2"/>
        <v>0</v>
      </c>
      <c r="J15" s="11">
        <f t="shared" si="3"/>
        <v>0</v>
      </c>
    </row>
    <row r="16" spans="1:10" ht="149.25" customHeight="1" thickBot="1" x14ac:dyDescent="0.3">
      <c r="A16" s="12">
        <v>7</v>
      </c>
      <c r="B16" s="9" t="s">
        <v>55</v>
      </c>
      <c r="C16" s="3"/>
      <c r="D16" s="3"/>
      <c r="E16" s="4"/>
      <c r="F16" s="4"/>
      <c r="G16" s="10">
        <f t="shared" si="0"/>
        <v>0</v>
      </c>
      <c r="H16" s="10">
        <f t="shared" si="1"/>
        <v>0</v>
      </c>
      <c r="I16" s="11">
        <f t="shared" si="2"/>
        <v>0</v>
      </c>
      <c r="J16" s="11">
        <f t="shared" si="3"/>
        <v>0</v>
      </c>
    </row>
    <row r="17" spans="1:10" ht="149.25" customHeight="1" thickBot="1" x14ac:dyDescent="0.3">
      <c r="A17" s="12">
        <v>8</v>
      </c>
      <c r="B17" s="9" t="s">
        <v>56</v>
      </c>
      <c r="C17" s="3"/>
      <c r="D17" s="3"/>
      <c r="E17" s="4"/>
      <c r="F17" s="4"/>
      <c r="G17" s="10">
        <f t="shared" si="0"/>
        <v>0</v>
      </c>
      <c r="H17" s="10">
        <f t="shared" si="1"/>
        <v>0</v>
      </c>
      <c r="I17" s="11">
        <f t="shared" si="2"/>
        <v>0</v>
      </c>
      <c r="J17" s="11">
        <f t="shared" si="3"/>
        <v>0</v>
      </c>
    </row>
    <row r="18" spans="1:10" ht="153.75" customHeight="1" thickBot="1" x14ac:dyDescent="0.3">
      <c r="A18" s="12">
        <v>9</v>
      </c>
      <c r="B18" s="9" t="s">
        <v>57</v>
      </c>
      <c r="C18" s="3"/>
      <c r="D18" s="3"/>
      <c r="E18" s="4"/>
      <c r="F18" s="4"/>
      <c r="G18" s="10">
        <f t="shared" si="0"/>
        <v>0</v>
      </c>
      <c r="H18" s="10">
        <f t="shared" si="1"/>
        <v>0</v>
      </c>
      <c r="I18" s="11">
        <f t="shared" si="2"/>
        <v>0</v>
      </c>
      <c r="J18" s="11">
        <f t="shared" si="3"/>
        <v>0</v>
      </c>
    </row>
    <row r="19" spans="1:10" ht="72.75" customHeight="1" thickBot="1" x14ac:dyDescent="0.3">
      <c r="A19" s="12">
        <v>10</v>
      </c>
      <c r="B19" s="9" t="s">
        <v>58</v>
      </c>
      <c r="C19" s="3"/>
      <c r="D19" s="3"/>
      <c r="E19" s="4"/>
      <c r="F19" s="4"/>
      <c r="G19" s="10">
        <f t="shared" si="0"/>
        <v>0</v>
      </c>
      <c r="H19" s="10">
        <f t="shared" si="1"/>
        <v>0</v>
      </c>
      <c r="I19" s="11">
        <f t="shared" si="2"/>
        <v>0</v>
      </c>
      <c r="J19" s="11">
        <f t="shared" si="3"/>
        <v>0</v>
      </c>
    </row>
    <row r="20" spans="1:10" ht="118.5" customHeight="1" thickBot="1" x14ac:dyDescent="0.3">
      <c r="A20" s="12">
        <v>11</v>
      </c>
      <c r="B20" s="9" t="s">
        <v>59</v>
      </c>
      <c r="C20" s="3"/>
      <c r="D20" s="3"/>
      <c r="E20" s="4"/>
      <c r="F20" s="4"/>
      <c r="G20" s="10">
        <f t="shared" si="0"/>
        <v>0</v>
      </c>
      <c r="H20" s="10">
        <f t="shared" si="1"/>
        <v>0</v>
      </c>
      <c r="I20" s="11">
        <f t="shared" si="2"/>
        <v>0</v>
      </c>
      <c r="J20" s="11">
        <f t="shared" si="3"/>
        <v>0</v>
      </c>
    </row>
    <row r="21" spans="1:10" ht="110.25" customHeight="1" thickBot="1" x14ac:dyDescent="0.3">
      <c r="A21" s="12">
        <v>12</v>
      </c>
      <c r="B21" s="9" t="s">
        <v>60</v>
      </c>
      <c r="C21" s="3"/>
      <c r="D21" s="3"/>
      <c r="E21" s="4"/>
      <c r="F21" s="4"/>
      <c r="G21" s="10">
        <f t="shared" si="0"/>
        <v>0</v>
      </c>
      <c r="H21" s="10">
        <f t="shared" si="1"/>
        <v>0</v>
      </c>
      <c r="I21" s="11">
        <f t="shared" si="2"/>
        <v>0</v>
      </c>
      <c r="J21" s="11">
        <f t="shared" si="3"/>
        <v>0</v>
      </c>
    </row>
    <row r="22" spans="1:10" ht="121.5" customHeight="1" thickBot="1" x14ac:dyDescent="0.3">
      <c r="A22" s="12">
        <v>13</v>
      </c>
      <c r="B22" s="9" t="s">
        <v>61</v>
      </c>
      <c r="C22" s="3"/>
      <c r="D22" s="3"/>
      <c r="E22" s="4"/>
      <c r="F22" s="4"/>
      <c r="G22" s="10">
        <f t="shared" si="0"/>
        <v>0</v>
      </c>
      <c r="H22" s="10">
        <f t="shared" si="1"/>
        <v>0</v>
      </c>
      <c r="I22" s="11">
        <f t="shared" si="2"/>
        <v>0</v>
      </c>
      <c r="J22" s="11">
        <f t="shared" si="3"/>
        <v>0</v>
      </c>
    </row>
    <row r="23" spans="1:10" ht="114" customHeight="1" thickBot="1" x14ac:dyDescent="0.3">
      <c r="A23" s="12">
        <v>14</v>
      </c>
      <c r="B23" s="9" t="s">
        <v>62</v>
      </c>
      <c r="C23" s="3"/>
      <c r="D23" s="3"/>
      <c r="E23" s="4"/>
      <c r="F23" s="4"/>
      <c r="G23" s="10">
        <f t="shared" si="0"/>
        <v>0</v>
      </c>
      <c r="H23" s="10">
        <f t="shared" si="1"/>
        <v>0</v>
      </c>
      <c r="I23" s="11">
        <f t="shared" si="2"/>
        <v>0</v>
      </c>
      <c r="J23" s="11">
        <f t="shared" si="3"/>
        <v>0</v>
      </c>
    </row>
    <row r="24" spans="1:10" ht="114" customHeight="1" thickBot="1" x14ac:dyDescent="0.3">
      <c r="A24" s="12">
        <v>15</v>
      </c>
      <c r="B24" s="9" t="s">
        <v>63</v>
      </c>
      <c r="C24" s="3"/>
      <c r="D24" s="3"/>
      <c r="E24" s="4"/>
      <c r="F24" s="4"/>
      <c r="G24" s="10">
        <f t="shared" si="0"/>
        <v>0</v>
      </c>
      <c r="H24" s="10">
        <f t="shared" si="1"/>
        <v>0</v>
      </c>
      <c r="I24" s="11">
        <f t="shared" si="2"/>
        <v>0</v>
      </c>
      <c r="J24" s="11">
        <f t="shared" si="3"/>
        <v>0</v>
      </c>
    </row>
    <row r="25" spans="1:10" ht="108.75" customHeight="1" thickBot="1" x14ac:dyDescent="0.3">
      <c r="A25" s="12">
        <v>16</v>
      </c>
      <c r="B25" s="9" t="s">
        <v>64</v>
      </c>
      <c r="C25" s="3"/>
      <c r="D25" s="3"/>
      <c r="E25" s="4"/>
      <c r="F25" s="4"/>
      <c r="G25" s="10">
        <f t="shared" si="0"/>
        <v>0</v>
      </c>
      <c r="H25" s="10">
        <f t="shared" si="1"/>
        <v>0</v>
      </c>
      <c r="I25" s="11">
        <f t="shared" si="2"/>
        <v>0</v>
      </c>
      <c r="J25" s="11">
        <f t="shared" si="3"/>
        <v>0</v>
      </c>
    </row>
    <row r="26" spans="1:10" ht="99.75" customHeight="1" thickBot="1" x14ac:dyDescent="0.3">
      <c r="A26" s="12">
        <v>17</v>
      </c>
      <c r="B26" s="9" t="s">
        <v>65</v>
      </c>
      <c r="C26" s="3"/>
      <c r="D26" s="3"/>
      <c r="E26" s="4"/>
      <c r="F26" s="4"/>
      <c r="G26" s="10">
        <f t="shared" si="0"/>
        <v>0</v>
      </c>
      <c r="H26" s="10">
        <f t="shared" si="1"/>
        <v>0</v>
      </c>
      <c r="I26" s="11">
        <f t="shared" si="2"/>
        <v>0</v>
      </c>
      <c r="J26" s="11">
        <f t="shared" si="3"/>
        <v>0</v>
      </c>
    </row>
    <row r="27" spans="1:10" ht="93.75" customHeight="1" thickBot="1" x14ac:dyDescent="0.3">
      <c r="A27" s="12">
        <v>18</v>
      </c>
      <c r="B27" s="9" t="s">
        <v>66</v>
      </c>
      <c r="C27" s="3"/>
      <c r="D27" s="3"/>
      <c r="E27" s="4"/>
      <c r="F27" s="4"/>
      <c r="G27" s="10">
        <f t="shared" si="0"/>
        <v>0</v>
      </c>
      <c r="H27" s="10">
        <f t="shared" si="1"/>
        <v>0</v>
      </c>
      <c r="I27" s="11">
        <f t="shared" si="2"/>
        <v>0</v>
      </c>
      <c r="J27" s="11">
        <f t="shared" si="3"/>
        <v>0</v>
      </c>
    </row>
    <row r="28" spans="1:10" ht="93" customHeight="1" thickBot="1" x14ac:dyDescent="0.3">
      <c r="A28" s="12">
        <v>19</v>
      </c>
      <c r="B28" s="9" t="s">
        <v>67</v>
      </c>
      <c r="C28" s="3"/>
      <c r="D28" s="3"/>
      <c r="E28" s="4"/>
      <c r="F28" s="4"/>
      <c r="G28" s="10">
        <f t="shared" si="0"/>
        <v>0</v>
      </c>
      <c r="H28" s="10">
        <f t="shared" si="1"/>
        <v>0</v>
      </c>
      <c r="I28" s="11">
        <f t="shared" si="2"/>
        <v>0</v>
      </c>
      <c r="J28" s="11">
        <f t="shared" si="3"/>
        <v>0</v>
      </c>
    </row>
    <row r="29" spans="1:10" ht="96.75" customHeight="1" thickBot="1" x14ac:dyDescent="0.3">
      <c r="A29" s="12">
        <v>20</v>
      </c>
      <c r="B29" s="9" t="s">
        <v>68</v>
      </c>
      <c r="C29" s="3"/>
      <c r="D29" s="3"/>
      <c r="E29" s="4"/>
      <c r="F29" s="4"/>
      <c r="G29" s="10">
        <f t="shared" si="0"/>
        <v>0</v>
      </c>
      <c r="H29" s="10">
        <f t="shared" si="1"/>
        <v>0</v>
      </c>
      <c r="I29" s="11">
        <f t="shared" si="2"/>
        <v>0</v>
      </c>
      <c r="J29" s="11">
        <f t="shared" si="3"/>
        <v>0</v>
      </c>
    </row>
    <row r="30" spans="1:10" ht="97.5" customHeight="1" thickBot="1" x14ac:dyDescent="0.3">
      <c r="A30" s="12">
        <v>21</v>
      </c>
      <c r="B30" s="9" t="s">
        <v>69</v>
      </c>
      <c r="C30" s="3"/>
      <c r="D30" s="3"/>
      <c r="E30" s="4"/>
      <c r="F30" s="4"/>
      <c r="G30" s="10">
        <f t="shared" si="0"/>
        <v>0</v>
      </c>
      <c r="H30" s="10">
        <f t="shared" si="1"/>
        <v>0</v>
      </c>
      <c r="I30" s="11">
        <f t="shared" si="2"/>
        <v>0</v>
      </c>
      <c r="J30" s="11">
        <f t="shared" si="3"/>
        <v>0</v>
      </c>
    </row>
    <row r="31" spans="1:10" ht="83.25" customHeight="1" thickBot="1" x14ac:dyDescent="0.3">
      <c r="A31" s="12">
        <v>22</v>
      </c>
      <c r="B31" s="9" t="s">
        <v>70</v>
      </c>
      <c r="C31" s="3"/>
      <c r="D31" s="3"/>
      <c r="E31" s="4"/>
      <c r="F31" s="4"/>
      <c r="G31" s="10">
        <f t="shared" si="0"/>
        <v>0</v>
      </c>
      <c r="H31" s="10">
        <f t="shared" si="1"/>
        <v>0</v>
      </c>
      <c r="I31" s="11">
        <f t="shared" si="2"/>
        <v>0</v>
      </c>
      <c r="J31" s="11">
        <f t="shared" si="3"/>
        <v>0</v>
      </c>
    </row>
    <row r="32" spans="1:10" ht="15.75" thickBot="1" x14ac:dyDescent="0.3">
      <c r="A32" s="32" t="s">
        <v>18</v>
      </c>
      <c r="B32" s="32"/>
      <c r="C32" s="32"/>
      <c r="D32" s="32"/>
      <c r="E32" s="32"/>
      <c r="F32" s="32"/>
      <c r="G32" s="32"/>
      <c r="H32" s="32"/>
      <c r="I32" s="6">
        <f>SUM(I10:I31)</f>
        <v>0</v>
      </c>
      <c r="J32" s="6">
        <f>SUM(J10:J31)</f>
        <v>0</v>
      </c>
    </row>
    <row r="33" spans="1:10" ht="15" customHeight="1" thickTop="1" x14ac:dyDescent="0.25"/>
    <row r="34" spans="1:10" ht="15" customHeight="1" x14ac:dyDescent="0.25"/>
    <row r="35" spans="1:10" s="14" customFormat="1" ht="12.75" x14ac:dyDescent="0.2">
      <c r="A35" s="33" t="s">
        <v>14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0" s="14" customFormat="1" ht="12.7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s="14" customFormat="1" ht="12.7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s="14" customFormat="1" ht="12.75" x14ac:dyDescent="0.2">
      <c r="A38" s="21" t="s">
        <v>74</v>
      </c>
      <c r="B38" s="21"/>
      <c r="C38" s="21"/>
      <c r="D38" s="21"/>
      <c r="E38" s="21"/>
      <c r="F38" s="21"/>
      <c r="G38" s="21"/>
      <c r="H38" s="21"/>
      <c r="I38" s="21"/>
      <c r="J38" s="21"/>
    </row>
    <row r="39" spans="1:10" s="14" customFormat="1" ht="12.75" x14ac:dyDescent="0.2"/>
    <row r="40" spans="1:10" s="14" customFormat="1" ht="12.75" x14ac:dyDescent="0.2"/>
    <row r="41" spans="1:10" s="14" customFormat="1" ht="12.75" x14ac:dyDescent="0.2">
      <c r="A41" s="21" t="s">
        <v>15</v>
      </c>
      <c r="B41" s="21"/>
      <c r="C41" s="21"/>
      <c r="E41" s="17" t="s">
        <v>16</v>
      </c>
      <c r="G41" s="17" t="s">
        <v>17</v>
      </c>
      <c r="H41" s="18"/>
    </row>
    <row r="42" spans="1:10" s="14" customFormat="1" ht="12.75" x14ac:dyDescent="0.2"/>
    <row r="43" spans="1:10" s="14" customFormat="1" ht="12.75" x14ac:dyDescent="0.2"/>
    <row r="44" spans="1:10" s="14" customFormat="1" ht="12.75" x14ac:dyDescent="0.2"/>
    <row r="45" spans="1:10" s="14" customFormat="1" ht="12.75" x14ac:dyDescent="0.2">
      <c r="C45" s="19"/>
      <c r="G45" s="20"/>
    </row>
    <row r="46" spans="1:10" s="14" customFormat="1" ht="12.75" x14ac:dyDescent="0.2"/>
    <row r="47" spans="1:10" s="14" customFormat="1" ht="12.75" x14ac:dyDescent="0.2">
      <c r="B47" s="22" t="s">
        <v>71</v>
      </c>
      <c r="C47" s="25" t="s">
        <v>72</v>
      </c>
      <c r="D47" s="25"/>
      <c r="E47" s="22" t="s">
        <v>73</v>
      </c>
      <c r="F47" s="26"/>
    </row>
    <row r="48" spans="1:10" s="14" customFormat="1" ht="12.75" x14ac:dyDescent="0.2">
      <c r="B48" s="23"/>
      <c r="C48" s="25"/>
      <c r="D48" s="25"/>
      <c r="E48" s="27"/>
      <c r="F48" s="27"/>
    </row>
    <row r="49" spans="2:6" s="14" customFormat="1" ht="12.75" x14ac:dyDescent="0.2">
      <c r="B49" s="23"/>
      <c r="C49" s="25"/>
      <c r="D49" s="25"/>
      <c r="E49" s="27"/>
      <c r="F49" s="27"/>
    </row>
    <row r="50" spans="2:6" s="14" customFormat="1" ht="12.75" x14ac:dyDescent="0.2">
      <c r="B50" s="23"/>
      <c r="C50" s="25"/>
      <c r="D50" s="25"/>
      <c r="E50" s="27"/>
      <c r="F50" s="27"/>
    </row>
    <row r="51" spans="2:6" s="14" customFormat="1" ht="12.75" x14ac:dyDescent="0.2">
      <c r="B51" s="24"/>
      <c r="C51" s="25"/>
      <c r="D51" s="25"/>
      <c r="E51" s="28"/>
      <c r="F51" s="28"/>
    </row>
    <row r="52" spans="2:6" x14ac:dyDescent="0.25">
      <c r="B52" s="7"/>
    </row>
  </sheetData>
  <mergeCells count="10">
    <mergeCell ref="B47:B51"/>
    <mergeCell ref="C47:D51"/>
    <mergeCell ref="E47:F51"/>
    <mergeCell ref="A38:J38"/>
    <mergeCell ref="A41:C41"/>
    <mergeCell ref="A1:J4"/>
    <mergeCell ref="A6:J6"/>
    <mergeCell ref="A8:J8"/>
    <mergeCell ref="A32:H32"/>
    <mergeCell ref="A35:J3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5FF0C117D5A22A44AE36B05622E6B610" ma:contentTypeVersion="15" ma:contentTypeDescription="Δημιουργία νέου εγγράφου" ma:contentTypeScope="" ma:versionID="5a949e5d4172b986a42b5ec295d7b7f7">
  <xsd:schema xmlns:xsd="http://www.w3.org/2001/XMLSchema" xmlns:xs="http://www.w3.org/2001/XMLSchema" xmlns:p="http://schemas.microsoft.com/office/2006/metadata/properties" xmlns:ns1="http://schemas.microsoft.com/sharepoint/v3" xmlns:ns2="27452827-961c-46a5-818a-073dc8c9b1ce" xmlns:ns3="470ec4ce-5868-465d-a6a6-446d701f9c7b" targetNamespace="http://schemas.microsoft.com/office/2006/metadata/properties" ma:root="true" ma:fieldsID="538feebfb249e5f45e91abfc6e092728" ns1:_="" ns2:_="" ns3:_="">
    <xsd:import namespace="http://schemas.microsoft.com/sharepoint/v3"/>
    <xsd:import namespace="27452827-961c-46a5-818a-073dc8c9b1ce"/>
    <xsd:import namespace="470ec4ce-5868-465d-a6a6-446d701f9c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Ιδιότητες Ενοποιημένης Πολιτικής Συμμόρφωσης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Ενέργεια περιβάλλοντος εργασίας χρήστη της Ενοποιημένης Πολιτικής Συμμόρφωσης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52827-961c-46a5-818a-073dc8c9b1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7aaf40f5-3f43-4a76-984d-83fe605817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ec4ce-5868-465d-a6a6-446d701f9c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21977b-7c14-42fb-8780-6e705ab9aeb5}" ma:internalName="TaxCatchAll" ma:showField="CatchAllData" ma:web="470ec4ce-5868-465d-a6a6-446d701f9c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70ec4ce-5868-465d-a6a6-446d701f9c7b" xsi:nil="true"/>
    <lcf76f155ced4ddcb4097134ff3c332f xmlns="27452827-961c-46a5-818a-073dc8c9b1c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C8BF1E-2FCB-416F-85AC-5852E3DA23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152875-005A-4B04-A1C1-10744B249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452827-961c-46a5-818a-073dc8c9b1ce"/>
    <ds:schemaRef ds:uri="470ec4ce-5868-465d-a6a6-446d701f9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916BF5-81CB-4679-A6B4-473F6CD083F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0ec4ce-5868-465d-a6a6-446d701f9c7b"/>
    <ds:schemaRef ds:uri="27452827-961c-46a5-818a-073dc8c9b1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ΤΜΗΜΑ Α</vt:lpstr>
      <vt:lpstr>ΤΜΗΜΑ 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Aggelos Karantanis</cp:lastModifiedBy>
  <cp:revision>4</cp:revision>
  <dcterms:created xsi:type="dcterms:W3CDTF">2015-06-05T18:19:34Z</dcterms:created>
  <dcterms:modified xsi:type="dcterms:W3CDTF">2022-07-08T13:13:30Z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0x0101005FF0C117D5A22A44AE36B05622E6B610</vt:lpwstr>
  </property>
  <property fmtid="{D5CDD505-2E9C-101B-9397-08002B2CF9AE}" pid="9" name="Order">
    <vt:r8>4232000</vt:r8>
  </property>
  <property fmtid="{D5CDD505-2E9C-101B-9397-08002B2CF9AE}" pid="10" name="MediaServiceImageTags">
    <vt:lpwstr/>
  </property>
</Properties>
</file>